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ndre ESMAEILI\Desktop\PAF_2020\Appel_Projet\"/>
    </mc:Choice>
  </mc:AlternateContent>
  <bookViews>
    <workbookView xWindow="0" yWindow="0" windowWidth="10650" windowHeight="7020"/>
  </bookViews>
  <sheets>
    <sheet name="Fiche Action " sheetId="5" r:id="rId1"/>
    <sheet name="Annexe Financière" sheetId="6" r:id="rId2"/>
    <sheet name="Feuil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6" l="1"/>
  <c r="F25" i="6" s="1"/>
  <c r="F23" i="6"/>
  <c r="F22" i="6"/>
  <c r="F20" i="6"/>
  <c r="F19" i="6"/>
  <c r="F21" i="6" s="1"/>
  <c r="F14" i="6"/>
  <c r="F13" i="6"/>
  <c r="F12" i="6"/>
  <c r="F11" i="6"/>
  <c r="F10" i="6"/>
  <c r="F9" i="6"/>
  <c r="F16" i="6" s="1"/>
  <c r="F26" i="6" l="1"/>
  <c r="F27" i="6" s="1"/>
  <c r="E22" i="5" l="1"/>
</calcChain>
</file>

<file path=xl/comments1.xml><?xml version="1.0" encoding="utf-8"?>
<comments xmlns="http://schemas.openxmlformats.org/spreadsheetml/2006/main">
  <authors>
    <author>Utilisateur Windows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<sst xmlns="http://schemas.openxmlformats.org/spreadsheetml/2006/main" count="46" uniqueCount="44">
  <si>
    <t xml:space="preserve">FICHE ACTION </t>
  </si>
  <si>
    <t>Code du Stage/ Identifiant :</t>
  </si>
  <si>
    <t>Type public :</t>
  </si>
  <si>
    <t>Responsable/Animateurs :</t>
  </si>
  <si>
    <t>Thèmes du projet éducatif :</t>
  </si>
  <si>
    <t xml:space="preserve">Objectifs de la formation </t>
  </si>
  <si>
    <t xml:space="preserve">Contenu </t>
  </si>
  <si>
    <t>Evaluation</t>
  </si>
  <si>
    <t>Période d'organisation :</t>
  </si>
  <si>
    <t>Dates :</t>
  </si>
  <si>
    <t xml:space="preserve">Nombre de places </t>
  </si>
  <si>
    <t>1er degré</t>
  </si>
  <si>
    <t xml:space="preserve">Autres </t>
  </si>
  <si>
    <t>Wallis</t>
  </si>
  <si>
    <t>Futuna</t>
  </si>
  <si>
    <t>Nombre de 1/2 journée</t>
  </si>
  <si>
    <t>Nombre d'heures :</t>
  </si>
  <si>
    <t>Lieu:</t>
  </si>
  <si>
    <t>Etablissement :</t>
  </si>
  <si>
    <t>Annexe Fiananciére</t>
  </si>
  <si>
    <t>Pilote coordonnateur  du Projet</t>
  </si>
  <si>
    <t>Libellé de l'action</t>
  </si>
  <si>
    <t>Nombre</t>
  </si>
  <si>
    <t>Prix</t>
  </si>
  <si>
    <t>Total</t>
  </si>
  <si>
    <t>Déplacements 1er degré</t>
  </si>
  <si>
    <t>Nuitées stagiaires 1er dégré</t>
  </si>
  <si>
    <t>Déplacements 2de dégré</t>
  </si>
  <si>
    <t>Nuitées stagiaires 2de dégré</t>
  </si>
  <si>
    <t>Déplacement formateur</t>
  </si>
  <si>
    <t>Nuitées formateurs</t>
  </si>
  <si>
    <t xml:space="preserve">Total </t>
  </si>
  <si>
    <t xml:space="preserve">Déplacement métropole </t>
  </si>
  <si>
    <t>Nuitées</t>
  </si>
  <si>
    <t>Déplacement Nouméa/Autre</t>
  </si>
  <si>
    <t>Nuitée</t>
  </si>
  <si>
    <t>TOTAL €</t>
  </si>
  <si>
    <t>TOTAL XFP</t>
  </si>
  <si>
    <t xml:space="preserve">Candidature individuelle </t>
  </si>
  <si>
    <t>P 3</t>
  </si>
  <si>
    <t>INTITULE DE LA FORMATION</t>
  </si>
  <si>
    <t>Inter-Degré</t>
  </si>
  <si>
    <t>1er Degré</t>
  </si>
  <si>
    <t>ATTRIBUE PAR LE PILOTE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</si>
</sst>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4" borderId="3" xfId="0" applyFont="1" applyFill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/>
    </xf>
    <xf numFmtId="0" fontId="5" fillId="6" borderId="3" xfId="0" applyFont="1" applyFill="1" applyBorder="1" applyAlignment="1" applyProtection="1">
      <alignment horizontal="left" vertical="center" wrapText="1"/>
    </xf>
    <xf numFmtId="0" fontId="3" fillId="7" borderId="6" xfId="0" applyFont="1" applyFill="1" applyBorder="1" applyAlignment="1" applyProtection="1">
      <alignment horizontal="left" vertical="center"/>
    </xf>
    <xf numFmtId="0" fontId="3" fillId="5" borderId="3" xfId="0" applyFont="1" applyFill="1" applyBorder="1" applyAlignment="1" applyProtection="1">
      <alignment horizontal="center" vertical="center" wrapText="1"/>
    </xf>
    <xf numFmtId="14" fontId="4" fillId="0" borderId="5" xfId="0" applyNumberFormat="1" applyFont="1" applyFill="1" applyBorder="1" applyAlignment="1" applyProtection="1">
      <alignment horizontal="center" vertical="center"/>
    </xf>
    <xf numFmtId="14" fontId="3" fillId="5" borderId="3" xfId="0" applyNumberFormat="1" applyFont="1" applyFill="1" applyBorder="1" applyAlignment="1" applyProtection="1">
      <alignment horizontal="center" vertical="center"/>
    </xf>
    <xf numFmtId="0" fontId="7" fillId="5" borderId="14" xfId="0" applyFont="1" applyFill="1" applyBorder="1" applyAlignment="1" applyProtection="1">
      <alignment horizontal="center" vertical="center"/>
    </xf>
    <xf numFmtId="0" fontId="7" fillId="5" borderId="15" xfId="0" applyFont="1" applyFill="1" applyBorder="1" applyAlignment="1" applyProtection="1">
      <alignment horizontal="center" vertical="center"/>
    </xf>
    <xf numFmtId="0" fontId="7" fillId="5" borderId="16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right" vertical="center"/>
      <protection locked="0"/>
    </xf>
    <xf numFmtId="0" fontId="7" fillId="0" borderId="17" xfId="0" applyFont="1" applyFill="1" applyBorder="1" applyAlignment="1" applyProtection="1">
      <alignment horizontal="right" vertical="center"/>
      <protection locked="0"/>
    </xf>
    <xf numFmtId="0" fontId="7" fillId="5" borderId="18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right" vertical="center"/>
      <protection locked="0"/>
    </xf>
    <xf numFmtId="0" fontId="7" fillId="0" borderId="19" xfId="0" applyFont="1" applyFill="1" applyBorder="1" applyAlignment="1" applyProtection="1">
      <alignment horizontal="right" vertical="center"/>
      <protection locked="0"/>
    </xf>
    <xf numFmtId="0" fontId="3" fillId="5" borderId="3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5" borderId="5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9" fillId="8" borderId="20" xfId="0" applyFont="1" applyFill="1" applyBorder="1" applyAlignment="1">
      <alignment horizontal="left" vertical="center"/>
    </xf>
    <xf numFmtId="0" fontId="10" fillId="8" borderId="2" xfId="0" applyFont="1" applyFill="1" applyBorder="1" applyAlignment="1" applyProtection="1">
      <alignment horizontal="center" vertical="center"/>
      <protection locked="0"/>
    </xf>
    <xf numFmtId="0" fontId="10" fillId="8" borderId="2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left" vertical="center"/>
    </xf>
    <xf numFmtId="0" fontId="10" fillId="8" borderId="11" xfId="0" applyFont="1" applyFill="1" applyBorder="1" applyAlignment="1" applyProtection="1">
      <alignment horizontal="center" vertical="center"/>
      <protection locked="0"/>
    </xf>
    <xf numFmtId="0" fontId="10" fillId="8" borderId="1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10" xfId="0" applyBorder="1"/>
    <xf numFmtId="0" fontId="0" fillId="0" borderId="1" xfId="0" applyBorder="1"/>
    <xf numFmtId="0" fontId="0" fillId="0" borderId="17" xfId="0" applyBorder="1"/>
    <xf numFmtId="0" fontId="0" fillId="8" borderId="10" xfId="0" applyFill="1" applyBorder="1"/>
    <xf numFmtId="0" fontId="0" fillId="8" borderId="1" xfId="0" applyFill="1" applyBorder="1" applyProtection="1">
      <protection locked="0"/>
    </xf>
    <xf numFmtId="0" fontId="0" fillId="8" borderId="1" xfId="0" applyFill="1" applyBorder="1"/>
    <xf numFmtId="0" fontId="0" fillId="8" borderId="17" xfId="0" applyFill="1" applyBorder="1"/>
    <xf numFmtId="0" fontId="0" fillId="0" borderId="1" xfId="0" applyBorder="1" applyProtection="1">
      <protection locked="0"/>
    </xf>
    <xf numFmtId="0" fontId="0" fillId="8" borderId="20" xfId="0" applyFill="1" applyBorder="1"/>
    <xf numFmtId="0" fontId="0" fillId="8" borderId="2" xfId="0" applyFill="1" applyBorder="1"/>
    <xf numFmtId="0" fontId="0" fillId="8" borderId="21" xfId="0" applyFill="1" applyBorder="1"/>
    <xf numFmtId="0" fontId="0" fillId="9" borderId="23" xfId="0" applyFill="1" applyBorder="1"/>
    <xf numFmtId="0" fontId="0" fillId="9" borderId="8" xfId="0" applyFill="1" applyBorder="1"/>
    <xf numFmtId="0" fontId="0" fillId="9" borderId="9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5" borderId="3" xfId="0" applyFont="1" applyFill="1" applyBorder="1" applyAlignment="1" applyProtection="1">
      <alignment horizontal="center" vertical="center"/>
    </xf>
    <xf numFmtId="14" fontId="4" fillId="0" borderId="4" xfId="0" applyNumberFormat="1" applyFont="1" applyFill="1" applyBorder="1" applyAlignment="1" applyProtection="1">
      <alignment horizontal="center" vertical="center"/>
      <protection locked="0"/>
    </xf>
    <xf numFmtId="14" fontId="4" fillId="0" borderId="5" xfId="0" applyNumberFormat="1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10" xfId="0" applyFont="1" applyFill="1" applyBorder="1" applyAlignment="1" applyProtection="1">
      <alignment horizontal="left" vertical="center" wrapText="1"/>
    </xf>
    <xf numFmtId="0" fontId="3" fillId="5" borderId="13" xfId="0" applyFont="1" applyFill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13" xfId="0" applyFont="1" applyFill="1" applyBorder="1" applyAlignment="1" applyProtection="1">
      <alignment horizontal="center" vertical="center" wrapText="1"/>
    </xf>
    <xf numFmtId="49" fontId="4" fillId="0" borderId="24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25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26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6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0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27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28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29" xfId="0" applyNumberFormat="1" applyFont="1" applyFill="1" applyBorder="1" applyAlignment="1" applyProtection="1">
      <alignment horizontal="justify" vertical="top" wrapText="1" shrinkToFit="1" readingOrder="1"/>
      <protection locked="0"/>
    </xf>
    <xf numFmtId="49" fontId="4" fillId="0" borderId="30" xfId="0" applyNumberFormat="1" applyFont="1" applyFill="1" applyBorder="1" applyAlignment="1" applyProtection="1">
      <alignment horizontal="justify" vertical="top" wrapText="1" shrinkToFit="1" readingOrder="1"/>
      <protection locked="0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13" xfId="0" applyFont="1" applyFill="1" applyBorder="1" applyAlignment="1" applyProtection="1">
      <alignment horizontal="center" vertical="center"/>
    </xf>
    <xf numFmtId="49" fontId="4" fillId="0" borderId="24" xfId="0" quotePrefix="1" applyNumberFormat="1" applyFont="1" applyFill="1" applyBorder="1" applyAlignment="1" applyProtection="1">
      <alignment horizontal="center" vertical="top" wrapText="1" shrinkToFit="1"/>
      <protection locked="0"/>
    </xf>
    <xf numFmtId="49" fontId="4" fillId="0" borderId="25" xfId="0" quotePrefix="1" applyNumberFormat="1" applyFont="1" applyFill="1" applyBorder="1" applyAlignment="1" applyProtection="1">
      <alignment horizontal="center" vertical="top" wrapText="1" shrinkToFit="1"/>
      <protection locked="0"/>
    </xf>
    <xf numFmtId="49" fontId="4" fillId="0" borderId="26" xfId="0" quotePrefix="1" applyNumberFormat="1" applyFont="1" applyFill="1" applyBorder="1" applyAlignment="1" applyProtection="1">
      <alignment horizontal="center" vertical="top" wrapText="1" shrinkToFit="1"/>
      <protection locked="0"/>
    </xf>
    <xf numFmtId="49" fontId="4" fillId="0" borderId="28" xfId="0" quotePrefix="1" applyNumberFormat="1" applyFont="1" applyFill="1" applyBorder="1" applyAlignment="1" applyProtection="1">
      <alignment horizontal="center" vertical="top" wrapText="1" shrinkToFit="1"/>
      <protection locked="0"/>
    </xf>
    <xf numFmtId="49" fontId="4" fillId="0" borderId="29" xfId="0" quotePrefix="1" applyNumberFormat="1" applyFont="1" applyFill="1" applyBorder="1" applyAlignment="1" applyProtection="1">
      <alignment horizontal="center" vertical="top" wrapText="1" shrinkToFit="1"/>
      <protection locked="0"/>
    </xf>
    <xf numFmtId="49" fontId="4" fillId="0" borderId="30" xfId="0" quotePrefix="1" applyNumberFormat="1" applyFont="1" applyFill="1" applyBorder="1" applyAlignment="1" applyProtection="1">
      <alignment horizontal="center" vertical="top" wrapText="1" shrinkToFit="1"/>
      <protection locked="0"/>
    </xf>
    <xf numFmtId="49" fontId="4" fillId="0" borderId="24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25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26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28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29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30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8" fillId="8" borderId="0" xfId="0" applyFont="1" applyFill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333431</xdr:colOff>
      <xdr:row>0</xdr:row>
      <xdr:rowOff>0</xdr:rowOff>
    </xdr:from>
    <xdr:to>
      <xdr:col>0</xdr:col>
      <xdr:colOff>1344246</xdr:colOff>
      <xdr:row>4</xdr:row>
      <xdr:rowOff>204107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431" y="0"/>
          <a:ext cx="1010815" cy="119470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6254</xdr:rowOff>
    </xdr:from>
    <xdr:to>
      <xdr:col>2</xdr:col>
      <xdr:colOff>704850</xdr:colOff>
      <xdr:row>3</xdr:row>
      <xdr:rowOff>65181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6254"/>
          <a:ext cx="714375" cy="678052"/>
        </a:xfrm>
        <a:prstGeom prst="rect">
          <a:avLst/>
        </a:prstGeom>
      </xdr:spPr>
    </xdr:pic>
    <xdr:clientData/>
  </xdr:twoCellAnchor>
  <xdr:twoCellAnchor editAs="oneCell">
    <xdr:from>
      <xdr:col>1</xdr:col>
      <xdr:colOff>752475</xdr:colOff>
      <xdr:row>0</xdr:row>
      <xdr:rowOff>6254</xdr:rowOff>
    </xdr:from>
    <xdr:to>
      <xdr:col>2</xdr:col>
      <xdr:colOff>704850</xdr:colOff>
      <xdr:row>3</xdr:row>
      <xdr:rowOff>65181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6254"/>
          <a:ext cx="714375" cy="678052"/>
        </a:xfrm>
        <a:prstGeom prst="rect">
          <a:avLst/>
        </a:prstGeom>
      </xdr:spPr>
    </xdr:pic>
    <xdr:clientData/>
  </xdr:twoCellAnchor>
  <xdr:twoCellAnchor editAs="oneCell">
    <xdr:from>
      <xdr:col>1</xdr:col>
      <xdr:colOff>752475</xdr:colOff>
      <xdr:row>0</xdr:row>
      <xdr:rowOff>6254</xdr:rowOff>
    </xdr:from>
    <xdr:to>
      <xdr:col>2</xdr:col>
      <xdr:colOff>704850</xdr:colOff>
      <xdr:row>3</xdr:row>
      <xdr:rowOff>65181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6254"/>
          <a:ext cx="714375" cy="678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zoomScale="85" zoomScaleNormal="85" workbookViewId="0">
      <selection activeCell="B7" sqref="B7:E7"/>
    </sheetView>
  </sheetViews>
  <sheetFormatPr baseColWidth="10" defaultRowHeight="15" x14ac:dyDescent="0.25"/>
  <cols>
    <col min="1" max="1" width="25.7109375" customWidth="1"/>
    <col min="2" max="4" width="15.7109375" customWidth="1"/>
    <col min="5" max="5" width="15.140625" customWidth="1"/>
    <col min="6" max="6" width="52.140625" bestFit="1" customWidth="1"/>
  </cols>
  <sheetData>
    <row r="1" spans="1:5" ht="20.100000000000001" customHeight="1" x14ac:dyDescent="0.25"/>
    <row r="2" spans="1:5" ht="20.100000000000001" customHeight="1" x14ac:dyDescent="0.25">
      <c r="B2" s="97" t="s">
        <v>0</v>
      </c>
      <c r="C2" s="97"/>
      <c r="D2" s="98" t="s">
        <v>42</v>
      </c>
      <c r="E2" s="98"/>
    </row>
    <row r="3" spans="1:5" ht="20.100000000000001" customHeight="1" x14ac:dyDescent="0.25">
      <c r="B3" s="97"/>
      <c r="C3" s="97"/>
      <c r="D3" s="98"/>
      <c r="E3" s="98"/>
    </row>
    <row r="4" spans="1:5" ht="20.100000000000001" customHeight="1" x14ac:dyDescent="0.25">
      <c r="B4" s="97"/>
      <c r="C4" s="97"/>
      <c r="D4" s="98"/>
      <c r="E4" s="98"/>
    </row>
    <row r="5" spans="1:5" ht="20.100000000000001" customHeight="1" x14ac:dyDescent="0.25"/>
    <row r="6" spans="1:5" ht="36.75" customHeight="1" thickBot="1" x14ac:dyDescent="0.3">
      <c r="A6" s="99" t="s">
        <v>40</v>
      </c>
      <c r="B6" s="99"/>
      <c r="C6" s="99"/>
      <c r="D6" s="99"/>
      <c r="E6" s="99"/>
    </row>
    <row r="7" spans="1:5" ht="20.100000000000001" customHeight="1" thickBot="1" x14ac:dyDescent="0.3">
      <c r="A7" s="1" t="s">
        <v>1</v>
      </c>
      <c r="B7" s="100" t="s">
        <v>43</v>
      </c>
      <c r="C7" s="100"/>
      <c r="D7" s="100"/>
      <c r="E7" s="101"/>
    </row>
    <row r="8" spans="1:5" ht="20.100000000000001" customHeight="1" thickBot="1" x14ac:dyDescent="0.3">
      <c r="A8" s="2" t="s">
        <v>2</v>
      </c>
      <c r="B8" s="102" t="s">
        <v>38</v>
      </c>
      <c r="C8" s="102"/>
      <c r="D8" s="102"/>
      <c r="E8" s="103"/>
    </row>
    <row r="9" spans="1:5" ht="20.100000000000001" customHeight="1" thickBot="1" x14ac:dyDescent="0.3">
      <c r="A9" s="3" t="s">
        <v>3</v>
      </c>
      <c r="B9" s="95"/>
      <c r="C9" s="95"/>
      <c r="D9" s="95"/>
      <c r="E9" s="96"/>
    </row>
    <row r="10" spans="1:5" ht="20.100000000000001" customHeight="1" thickBot="1" x14ac:dyDescent="0.3">
      <c r="A10" s="4" t="s">
        <v>4</v>
      </c>
      <c r="B10" s="66"/>
      <c r="C10" s="67"/>
      <c r="D10" s="67"/>
      <c r="E10" s="68"/>
    </row>
    <row r="11" spans="1:5" ht="20.100000000000001" customHeight="1" x14ac:dyDescent="0.25">
      <c r="A11" s="69" t="s">
        <v>5</v>
      </c>
      <c r="B11" s="72"/>
      <c r="C11" s="73"/>
      <c r="D11" s="73"/>
      <c r="E11" s="74"/>
    </row>
    <row r="12" spans="1:5" ht="20.100000000000001" customHeight="1" x14ac:dyDescent="0.25">
      <c r="A12" s="70"/>
      <c r="B12" s="75"/>
      <c r="C12" s="76"/>
      <c r="D12" s="76"/>
      <c r="E12" s="77"/>
    </row>
    <row r="13" spans="1:5" ht="20.100000000000001" customHeight="1" thickBot="1" x14ac:dyDescent="0.3">
      <c r="A13" s="71"/>
      <c r="B13" s="78"/>
      <c r="C13" s="79"/>
      <c r="D13" s="79"/>
      <c r="E13" s="80"/>
    </row>
    <row r="14" spans="1:5" ht="80.099999999999994" customHeight="1" x14ac:dyDescent="0.25">
      <c r="A14" s="81" t="s">
        <v>6</v>
      </c>
      <c r="B14" s="83"/>
      <c r="C14" s="84"/>
      <c r="D14" s="84"/>
      <c r="E14" s="85"/>
    </row>
    <row r="15" spans="1:5" ht="80.099999999999994" customHeight="1" thickBot="1" x14ac:dyDescent="0.3">
      <c r="A15" s="82"/>
      <c r="B15" s="86"/>
      <c r="C15" s="87"/>
      <c r="D15" s="87"/>
      <c r="E15" s="88"/>
    </row>
    <row r="16" spans="1:5" ht="24.95" customHeight="1" x14ac:dyDescent="0.25">
      <c r="A16" s="81" t="s">
        <v>7</v>
      </c>
      <c r="B16" s="89"/>
      <c r="C16" s="90"/>
      <c r="D16" s="90"/>
      <c r="E16" s="91"/>
    </row>
    <row r="17" spans="1:5" ht="24.95" customHeight="1" thickBot="1" x14ac:dyDescent="0.3">
      <c r="A17" s="82"/>
      <c r="B17" s="92"/>
      <c r="C17" s="93"/>
      <c r="D17" s="93"/>
      <c r="E17" s="94"/>
    </row>
    <row r="18" spans="1:5" ht="20.100000000000001" customHeight="1" thickBot="1" x14ac:dyDescent="0.3">
      <c r="A18" s="5" t="s">
        <v>8</v>
      </c>
      <c r="B18" s="6"/>
      <c r="C18" s="7" t="s">
        <v>9</v>
      </c>
      <c r="D18" s="57" t="s">
        <v>39</v>
      </c>
      <c r="E18" s="58"/>
    </row>
    <row r="19" spans="1:5" ht="20.100000000000001" customHeight="1" x14ac:dyDescent="0.25">
      <c r="A19" s="59" t="s">
        <v>10</v>
      </c>
      <c r="B19" s="8"/>
      <c r="C19" s="9" t="s">
        <v>11</v>
      </c>
      <c r="D19" s="9" t="s">
        <v>41</v>
      </c>
      <c r="E19" s="10" t="s">
        <v>12</v>
      </c>
    </row>
    <row r="20" spans="1:5" ht="20.100000000000001" customHeight="1" x14ac:dyDescent="0.25">
      <c r="A20" s="60"/>
      <c r="B20" s="11" t="s">
        <v>13</v>
      </c>
      <c r="C20" s="12"/>
      <c r="D20" s="12"/>
      <c r="E20" s="13"/>
    </row>
    <row r="21" spans="1:5" ht="20.100000000000001" customHeight="1" thickBot="1" x14ac:dyDescent="0.3">
      <c r="A21" s="61"/>
      <c r="B21" s="14" t="s">
        <v>14</v>
      </c>
      <c r="C21" s="15"/>
      <c r="D21" s="15"/>
      <c r="E21" s="16"/>
    </row>
    <row r="22" spans="1:5" ht="20.100000000000001" customHeight="1" thickBot="1" x14ac:dyDescent="0.3">
      <c r="A22" s="17" t="s">
        <v>15</v>
      </c>
      <c r="B22" s="18">
        <v>0</v>
      </c>
      <c r="C22" s="62" t="s">
        <v>16</v>
      </c>
      <c r="D22" s="63"/>
      <c r="E22" s="19">
        <f>B22*3</f>
        <v>0</v>
      </c>
    </row>
    <row r="23" spans="1:5" ht="20.100000000000001" customHeight="1" thickBot="1" x14ac:dyDescent="0.3">
      <c r="A23" s="56" t="s">
        <v>17</v>
      </c>
      <c r="B23" s="20"/>
      <c r="C23" s="64" t="s">
        <v>18</v>
      </c>
      <c r="D23" s="65"/>
      <c r="E23" s="20"/>
    </row>
  </sheetData>
  <sheetProtection algorithmName="SHA-512" hashValue="5XtSH71MH4pwxNy7y33juyQ8I+lOzB2pcfdFGndhqWUeFl7yVb0s42Kty2lQ7zttABxUpukRXMxy8Axhdec6pg==" saltValue="NvDmAVoRcMUhxI/rGZbqwA==" spinCount="100000" sheet="1" formatRows="0"/>
  <protectedRanges>
    <protectedRange sqref="D2" name="Plage1"/>
    <protectedRange sqref="A6" name="Plage2"/>
    <protectedRange sqref="B8:E17" name="Plage3"/>
    <protectedRange sqref="B18" name="Plage4"/>
    <protectedRange sqref="D18" name="Plage5"/>
    <protectedRange sqref="C20:E21" name="Plage6"/>
    <protectedRange sqref="B22" name="Plage7"/>
    <protectedRange sqref="B23" name="Plage8"/>
    <protectedRange sqref="E23" name="Plage9"/>
  </protectedRanges>
  <mergeCells count="17">
    <mergeCell ref="B9:E9"/>
    <mergeCell ref="B2:C4"/>
    <mergeCell ref="D2:E4"/>
    <mergeCell ref="A6:E6"/>
    <mergeCell ref="B7:E7"/>
    <mergeCell ref="B8:E8"/>
    <mergeCell ref="D18:E18"/>
    <mergeCell ref="A19:A21"/>
    <mergeCell ref="C22:D22"/>
    <mergeCell ref="C23:D23"/>
    <mergeCell ref="B10:E10"/>
    <mergeCell ref="A11:A13"/>
    <mergeCell ref="B11:E13"/>
    <mergeCell ref="A14:A15"/>
    <mergeCell ref="B14:E15"/>
    <mergeCell ref="A16:A17"/>
    <mergeCell ref="B16:E17"/>
  </mergeCells>
  <dataValidations xWindow="258" yWindow="479" count="16">
    <dataValidation allowBlank="1" showInputMessage="1" showErrorMessage="1" prompt="Indiquer libellé en majuscule ne pas modifier police" sqref="A6:E6"/>
    <dataValidation allowBlank="1" showInputMessage="1" showErrorMessage="1" prompt="Indiquer pilote/ formateurs" sqref="B9:E9"/>
    <dataValidation allowBlank="1" showInputMessage="1" showErrorMessage="1" prompt="Indiquer nombre places/Voir annexe financière nuités billets" sqref="B19:E21"/>
    <dataValidation allowBlank="1" showInputMessage="1" showErrorMessage="1" prompt="Etablissement/salle" sqref="C23:D23"/>
    <dataValidation allowBlank="1" showInputMessage="1" showErrorMessage="1" prompt="Heures formation 1/2 jour=3H" sqref="C22"/>
    <dataValidation allowBlank="1" showInputMessage="1" showErrorMessage="1" prompt="Indiquer dates " sqref="D18:E18"/>
    <dataValidation allowBlank="1" showInputMessage="1" showErrorMessage="1" prompt="Indiquer contenu de la formation" sqref="B14"/>
    <dataValidation allowBlank="1" showInputMessage="1" showErrorMessage="1" prompt="Indiquer objectifs" sqref="B11"/>
    <dataValidation type="list" allowBlank="1" showInputMessage="1" showErrorMessage="1" prompt="Choisir dans la liste " sqref="B23">
      <formula1>"Wallis, Futuna, Autre"</formula1>
    </dataValidation>
    <dataValidation type="list" allowBlank="1" showInputMessage="1" showErrorMessage="1" prompt="Choisir dans la liste" sqref="B8:E8">
      <formula1>"Public désigné, Candidature individuelle , "</formula1>
    </dataValidation>
    <dataValidation type="list" allowBlank="1" showInputMessage="1" showErrorMessage="1" prompt="Choisir dans la liste" sqref="B18">
      <formula1>"P1, P2, P3, P4, P5"</formula1>
    </dataValidation>
    <dataValidation type="list" allowBlank="1" showInputMessage="1" showErrorMessage="1" prompt="Choisir dans la liste" sqref="B10:E10">
      <formula1>"1: Continuité des apprentissages, 2: Compétences spécifiques, 3: Scolarisation des éléves à BEP, 4:Parcours scolaire et Projet professionnel, 5: Education santé et citoyenneté, 6: Pilotage de l'action pédagogique"</formula1>
    </dataValidation>
    <dataValidation allowBlank="1" showInputMessage="1" showErrorMessage="1" prompt="Nombre d'heures 1/2 jour" sqref="B22"/>
    <dataValidation allowBlank="1" showInputMessage="1" showErrorMessage="1" prompt="Indiquer le nombre d'heures" sqref="E22"/>
    <dataValidation type="list" allowBlank="1" showInputMessage="1" showErrorMessage="1" prompt="Choisir dans la liste" sqref="D2:E4">
      <formula1>"Cliquer ici,1er Degré, 2nd Degré, Santé, ASH, Inter-catégorielles, Inter-métiers, Inter-degré"</formula1>
    </dataValidation>
    <dataValidation type="list" errorStyle="warning" showDropDown="1" showInputMessage="1" showErrorMessage="1" error="Choix dans la liste" promptTitle="Lieu salle " prompt="Etablissement/salle" sqref="E23">
      <formula1>"Lycée Etat,Collège Fiua,Collège Malae,Collège Lano,Collège Sisia,Collège Teesi,Collège Vaimoina,UNC,SIO,Autre"</formula1>
    </dataValidation>
  </dataValidations>
  <printOptions horizontalCentered="1" verticalCentered="1"/>
  <pageMargins left="0.7" right="0.7" top="0.75" bottom="0.75" header="0.3" footer="0.3"/>
  <pageSetup paperSize="9" scale="9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27"/>
  <sheetViews>
    <sheetView workbookViewId="0">
      <selection activeCell="L24" sqref="L24"/>
    </sheetView>
  </sheetViews>
  <sheetFormatPr baseColWidth="10" defaultRowHeight="15" x14ac:dyDescent="0.25"/>
  <cols>
    <col min="3" max="3" width="36.42578125" bestFit="1" customWidth="1"/>
    <col min="4" max="4" width="16.28515625" customWidth="1"/>
  </cols>
  <sheetData>
    <row r="3" spans="3:6" ht="18.75" x14ac:dyDescent="0.3">
      <c r="C3" s="104" t="s">
        <v>19</v>
      </c>
      <c r="D3" s="104"/>
      <c r="E3" s="104"/>
      <c r="F3" s="104"/>
    </row>
    <row r="4" spans="3:6" ht="15.75" thickBot="1" x14ac:dyDescent="0.3"/>
    <row r="5" spans="3:6" ht="28.5" customHeight="1" x14ac:dyDescent="0.25">
      <c r="C5" s="21" t="s">
        <v>20</v>
      </c>
      <c r="D5" s="105"/>
      <c r="E5" s="105"/>
      <c r="F5" s="106"/>
    </row>
    <row r="6" spans="3:6" ht="25.5" customHeight="1" x14ac:dyDescent="0.25">
      <c r="C6" s="22" t="s">
        <v>21</v>
      </c>
      <c r="D6" s="107"/>
      <c r="E6" s="107"/>
      <c r="F6" s="108"/>
    </row>
    <row r="7" spans="3:6" ht="15" customHeight="1" x14ac:dyDescent="0.25">
      <c r="C7" s="109"/>
      <c r="D7" s="110" t="s">
        <v>22</v>
      </c>
      <c r="E7" s="110" t="s">
        <v>23</v>
      </c>
      <c r="F7" s="111" t="s">
        <v>24</v>
      </c>
    </row>
    <row r="8" spans="3:6" ht="15" customHeight="1" x14ac:dyDescent="0.25">
      <c r="C8" s="109"/>
      <c r="D8" s="110"/>
      <c r="E8" s="110"/>
      <c r="F8" s="111"/>
    </row>
    <row r="9" spans="3:6" ht="20.100000000000001" customHeight="1" x14ac:dyDescent="0.25">
      <c r="C9" s="23" t="s">
        <v>25</v>
      </c>
      <c r="D9" s="24"/>
      <c r="E9" s="25">
        <v>250</v>
      </c>
      <c r="F9" s="26">
        <f t="shared" ref="F9:F14" si="0">D9*E9</f>
        <v>0</v>
      </c>
    </row>
    <row r="10" spans="3:6" ht="20.100000000000001" customHeight="1" x14ac:dyDescent="0.25">
      <c r="C10" s="27" t="s">
        <v>26</v>
      </c>
      <c r="D10" s="28"/>
      <c r="E10" s="29">
        <v>84</v>
      </c>
      <c r="F10" s="30">
        <f t="shared" si="0"/>
        <v>0</v>
      </c>
    </row>
    <row r="11" spans="3:6" ht="20.100000000000001" customHeight="1" x14ac:dyDescent="0.25">
      <c r="C11" s="31" t="s">
        <v>27</v>
      </c>
      <c r="D11" s="32"/>
      <c r="E11" s="33">
        <v>250</v>
      </c>
      <c r="F11" s="34">
        <f t="shared" si="0"/>
        <v>0</v>
      </c>
    </row>
    <row r="12" spans="3:6" ht="20.100000000000001" customHeight="1" x14ac:dyDescent="0.25">
      <c r="C12" s="27" t="s">
        <v>28</v>
      </c>
      <c r="D12" s="28"/>
      <c r="E12" s="29">
        <v>84</v>
      </c>
      <c r="F12" s="30">
        <f t="shared" si="0"/>
        <v>0</v>
      </c>
    </row>
    <row r="13" spans="3:6" ht="20.100000000000001" customHeight="1" x14ac:dyDescent="0.25">
      <c r="C13" s="31" t="s">
        <v>29</v>
      </c>
      <c r="D13" s="32"/>
      <c r="E13" s="33">
        <v>250</v>
      </c>
      <c r="F13" s="34">
        <f t="shared" si="0"/>
        <v>0</v>
      </c>
    </row>
    <row r="14" spans="3:6" ht="20.100000000000001" customHeight="1" x14ac:dyDescent="0.25">
      <c r="C14" s="27" t="s">
        <v>30</v>
      </c>
      <c r="D14" s="28"/>
      <c r="E14" s="29">
        <v>84</v>
      </c>
      <c r="F14" s="30">
        <f t="shared" si="0"/>
        <v>0</v>
      </c>
    </row>
    <row r="15" spans="3:6" ht="20.100000000000001" customHeight="1" x14ac:dyDescent="0.25">
      <c r="C15" s="27"/>
      <c r="D15" s="29"/>
      <c r="E15" s="29"/>
      <c r="F15" s="35"/>
    </row>
    <row r="16" spans="3:6" ht="20.100000000000001" customHeight="1" thickBot="1" x14ac:dyDescent="0.3">
      <c r="C16" s="31" t="s">
        <v>31</v>
      </c>
      <c r="D16" s="33"/>
      <c r="E16" s="33"/>
      <c r="F16" s="34">
        <f>SUM(F9:F14)</f>
        <v>0</v>
      </c>
    </row>
    <row r="17" spans="3:6" x14ac:dyDescent="0.25">
      <c r="C17" s="36"/>
      <c r="D17" s="37"/>
      <c r="E17" s="37"/>
      <c r="F17" s="38"/>
    </row>
    <row r="18" spans="3:6" x14ac:dyDescent="0.25">
      <c r="C18" s="39"/>
      <c r="D18" s="40"/>
      <c r="E18" s="40"/>
      <c r="F18" s="41"/>
    </row>
    <row r="19" spans="3:6" x14ac:dyDescent="0.25">
      <c r="C19" s="42" t="s">
        <v>32</v>
      </c>
      <c r="D19" s="43"/>
      <c r="E19" s="44"/>
      <c r="F19" s="45">
        <f>D19*E19</f>
        <v>0</v>
      </c>
    </row>
    <row r="20" spans="3:6" x14ac:dyDescent="0.25">
      <c r="C20" s="39" t="s">
        <v>33</v>
      </c>
      <c r="D20" s="46"/>
      <c r="E20" s="40"/>
      <c r="F20" s="41">
        <f t="shared" ref="F20:F22" si="1">D20*E20</f>
        <v>0</v>
      </c>
    </row>
    <row r="21" spans="3:6" x14ac:dyDescent="0.25">
      <c r="C21" s="42" t="s">
        <v>24</v>
      </c>
      <c r="D21" s="44"/>
      <c r="E21" s="44"/>
      <c r="F21" s="45">
        <f>F19+F20</f>
        <v>0</v>
      </c>
    </row>
    <row r="22" spans="3:6" x14ac:dyDescent="0.25">
      <c r="C22" s="39"/>
      <c r="D22" s="40"/>
      <c r="E22" s="40"/>
      <c r="F22" s="41">
        <f t="shared" si="1"/>
        <v>0</v>
      </c>
    </row>
    <row r="23" spans="3:6" x14ac:dyDescent="0.25">
      <c r="C23" s="42" t="s">
        <v>34</v>
      </c>
      <c r="D23" s="43"/>
      <c r="E23" s="44"/>
      <c r="F23" s="45">
        <f>D23*E23</f>
        <v>0</v>
      </c>
    </row>
    <row r="24" spans="3:6" x14ac:dyDescent="0.25">
      <c r="C24" s="39" t="s">
        <v>35</v>
      </c>
      <c r="D24" s="46"/>
      <c r="E24" s="40"/>
      <c r="F24" s="41">
        <f>D24*E24</f>
        <v>0</v>
      </c>
    </row>
    <row r="25" spans="3:6" ht="15.75" thickBot="1" x14ac:dyDescent="0.3">
      <c r="C25" s="47" t="s">
        <v>24</v>
      </c>
      <c r="D25" s="48"/>
      <c r="E25" s="48"/>
      <c r="F25" s="49">
        <f>F24+F24</f>
        <v>0</v>
      </c>
    </row>
    <row r="26" spans="3:6" ht="15.75" thickBot="1" x14ac:dyDescent="0.3">
      <c r="C26" s="50" t="s">
        <v>36</v>
      </c>
      <c r="D26" s="51"/>
      <c r="E26" s="51"/>
      <c r="F26" s="52">
        <f>F25+F21+F16</f>
        <v>0</v>
      </c>
    </row>
    <row r="27" spans="3:6" ht="15.75" thickBot="1" x14ac:dyDescent="0.3">
      <c r="C27" s="53" t="s">
        <v>37</v>
      </c>
      <c r="D27" s="54"/>
      <c r="E27" s="54"/>
      <c r="F27" s="55">
        <f>F26*119.33</f>
        <v>0</v>
      </c>
    </row>
  </sheetData>
  <sheetProtection algorithmName="SHA-512" hashValue="H/B9tgXAo8TZNZKywIlCTqWARAj9bb+mMfGDTuscz9dbkLFSxoLdufeBiU9x12PLPdNdTtgnl9j5bRTnDgGplg==" saltValue="lijMd4+w7LkHl3aoCXIXsg==" spinCount="100000" sheet="1" objects="1" scenarios="1"/>
  <mergeCells count="7">
    <mergeCell ref="C3:F3"/>
    <mergeCell ref="D5:F5"/>
    <mergeCell ref="D6:F6"/>
    <mergeCell ref="C7:C8"/>
    <mergeCell ref="D7:D8"/>
    <mergeCell ref="E7:E8"/>
    <mergeCell ref="F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&amp;C&amp;Z&amp;F;&amp;F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Fiche Action </vt:lpstr>
      <vt:lpstr>Annexe Financière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2019-09-16T20:27:34Z</cp:lastPrinted>
  <dcterms:created xsi:type="dcterms:W3CDTF">2019-09-16T20:21:21Z</dcterms:created>
  <dcterms:modified xsi:type="dcterms:W3CDTF">2019-09-24T20:37:53Z</dcterms:modified>
</cp:coreProperties>
</file>